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박장호\1. 2022년도 시험\6. 220430 제1회 공채(8급간호)\5. 합격선\공고\"/>
    </mc:Choice>
  </mc:AlternateContent>
  <bookViews>
    <workbookView xWindow="120" yWindow="60" windowWidth="15075" windowHeight="7830"/>
  </bookViews>
  <sheets>
    <sheet name="합격선" sheetId="3" r:id="rId1"/>
  </sheets>
  <definedNames>
    <definedName name="_xlnm.Print_Area" localSheetId="0">합격선!$A$1:$I$26</definedName>
    <definedName name="_xlnm.Print_Titles" localSheetId="0">합격선!$3:$3</definedName>
  </definedNames>
  <calcPr calcId="162913"/>
</workbook>
</file>

<file path=xl/calcChain.xml><?xml version="1.0" encoding="utf-8"?>
<calcChain xmlns="http://schemas.openxmlformats.org/spreadsheetml/2006/main">
  <c r="H5" i="3" l="1"/>
  <c r="H4" i="3" s="1"/>
  <c r="G5" i="3" l="1"/>
  <c r="G4" i="3" l="1"/>
  <c r="F5" i="3"/>
  <c r="E5" i="3"/>
  <c r="E4" i="3"/>
  <c r="F4" i="3"/>
</calcChain>
</file>

<file path=xl/sharedStrings.xml><?xml version="1.0" encoding="utf-8"?>
<sst xmlns="http://schemas.openxmlformats.org/spreadsheetml/2006/main" count="36" uniqueCount="35">
  <si>
    <t>합        계</t>
    <phoneticPr fontId="1" type="noConversion"/>
  </si>
  <si>
    <r>
      <t xml:space="preserve">선발예정
인      </t>
    </r>
    <r>
      <rPr>
        <b/>
        <sz val="13"/>
        <color indexed="8"/>
        <rFont val="맑은 고딕"/>
        <family val="3"/>
        <charset val="129"/>
      </rPr>
      <t>원</t>
    </r>
    <phoneticPr fontId="1" type="noConversion"/>
  </si>
  <si>
    <t>계 급</t>
    <phoneticPr fontId="1" type="noConversion"/>
  </si>
  <si>
    <t>직렬(직류)</t>
    <phoneticPr fontId="1" type="noConversion"/>
  </si>
  <si>
    <t>임용예정기관</t>
    <phoneticPr fontId="1" type="noConversion"/>
  </si>
  <si>
    <t>접수인원</t>
    <phoneticPr fontId="1" type="noConversion"/>
  </si>
  <si>
    <t>소  계</t>
    <phoneticPr fontId="4" type="noConversion"/>
  </si>
  <si>
    <t>영덕군</t>
    <phoneticPr fontId="4" type="noConversion"/>
  </si>
  <si>
    <t>포항시</t>
    <phoneticPr fontId="4" type="noConversion"/>
  </si>
  <si>
    <t>경주시</t>
    <phoneticPr fontId="4" type="noConversion"/>
  </si>
  <si>
    <t>안동시</t>
    <phoneticPr fontId="4" type="noConversion"/>
  </si>
  <si>
    <t>영주시</t>
    <phoneticPr fontId="4" type="noConversion"/>
  </si>
  <si>
    <t>영천시</t>
    <phoneticPr fontId="4" type="noConversion"/>
  </si>
  <si>
    <t>문경시</t>
    <phoneticPr fontId="4" type="noConversion"/>
  </si>
  <si>
    <t>경산시</t>
    <phoneticPr fontId="4" type="noConversion"/>
  </si>
  <si>
    <t>의성군</t>
    <phoneticPr fontId="4" type="noConversion"/>
  </si>
  <si>
    <t>영양군</t>
    <phoneticPr fontId="4" type="noConversion"/>
  </si>
  <si>
    <t>청도군</t>
    <phoneticPr fontId="4" type="noConversion"/>
  </si>
  <si>
    <t>봉화군</t>
    <phoneticPr fontId="4" type="noConversion"/>
  </si>
  <si>
    <t>예천군</t>
    <phoneticPr fontId="4" type="noConversion"/>
  </si>
  <si>
    <t>울진군</t>
    <phoneticPr fontId="4" type="noConversion"/>
  </si>
  <si>
    <t>김천시</t>
    <phoneticPr fontId="4" type="noConversion"/>
  </si>
  <si>
    <t>필기시험일 : 4. 30.(토)</t>
    <phoneticPr fontId="1" type="noConversion"/>
  </si>
  <si>
    <t>8급</t>
    <phoneticPr fontId="4" type="noConversion"/>
  </si>
  <si>
    <t>간호</t>
    <phoneticPr fontId="4" type="noConversion"/>
  </si>
  <si>
    <t>상주시</t>
    <phoneticPr fontId="4" type="noConversion"/>
  </si>
  <si>
    <t>군위군</t>
    <phoneticPr fontId="4" type="noConversion"/>
  </si>
  <si>
    <t>청송군</t>
    <phoneticPr fontId="4" type="noConversion"/>
  </si>
  <si>
    <t>고령군</t>
    <phoneticPr fontId="4" type="noConversion"/>
  </si>
  <si>
    <t>성주군</t>
    <phoneticPr fontId="4" type="noConversion"/>
  </si>
  <si>
    <t>울릉군</t>
    <phoneticPr fontId="4" type="noConversion"/>
  </si>
  <si>
    <t>응시인원</t>
    <phoneticPr fontId="4" type="noConversion"/>
  </si>
  <si>
    <t>합격인원</t>
    <phoneticPr fontId="1" type="noConversion"/>
  </si>
  <si>
    <t>합격선</t>
    <phoneticPr fontId="1" type="noConversion"/>
  </si>
  <si>
    <r>
      <rPr>
        <b/>
        <sz val="14"/>
        <color indexed="12"/>
        <rFont val="맑은 고딕"/>
        <family val="3"/>
        <charset val="129"/>
      </rPr>
      <t>『2022년도 제1회 경상북도 지방공무원 공개경쟁임용시험</t>
    </r>
    <r>
      <rPr>
        <b/>
        <sz val="14"/>
        <color indexed="56"/>
        <rFont val="맑은 고딕"/>
        <family val="3"/>
        <charset val="129"/>
      </rPr>
      <t>(8급 간호)</t>
    </r>
    <r>
      <rPr>
        <b/>
        <sz val="14"/>
        <color indexed="12"/>
        <rFont val="맑은 고딕"/>
        <family val="3"/>
        <charset val="129"/>
      </rPr>
      <t>』</t>
    </r>
    <r>
      <rPr>
        <b/>
        <sz val="14"/>
        <color indexed="18"/>
        <rFont val="맑은 고딕"/>
        <family val="3"/>
        <charset val="129"/>
      </rPr>
      <t xml:space="preserve"> </t>
    </r>
    <r>
      <rPr>
        <sz val="20"/>
        <color indexed="8"/>
        <rFont val="HY동녘B"/>
        <family val="1"/>
        <charset val="129"/>
      </rPr>
      <t xml:space="preserve">
</t>
    </r>
    <r>
      <rPr>
        <sz val="32"/>
        <color indexed="8"/>
        <rFont val="HY견고딕"/>
        <family val="1"/>
        <charset val="129"/>
      </rPr>
      <t>합</t>
    </r>
    <r>
      <rPr>
        <sz val="32"/>
        <color indexed="8"/>
        <rFont val="맑은 고딕"/>
        <family val="3"/>
        <charset val="129"/>
      </rPr>
      <t xml:space="preserve">    </t>
    </r>
    <r>
      <rPr>
        <sz val="32"/>
        <color indexed="8"/>
        <rFont val="HY견고딕"/>
        <family val="1"/>
        <charset val="129"/>
      </rPr>
      <t>격</t>
    </r>
    <r>
      <rPr>
        <sz val="32"/>
        <color indexed="8"/>
        <rFont val="맑은 고딕"/>
        <family val="3"/>
        <charset val="129"/>
      </rPr>
      <t xml:space="preserve">    </t>
    </r>
    <r>
      <rPr>
        <sz val="32"/>
        <color indexed="8"/>
        <rFont val="HY견고딕"/>
        <family val="1"/>
        <charset val="129"/>
      </rPr>
      <t>선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</si>
</sst>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_-* #,##0.00_-;\-* #,##0.00_-;_-* &quot;-&quot;_-;_-@_-"/>
  </numFmts>
  <fonts count="2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0"/>
      <color indexed="8"/>
      <name val="HY동녘B"/>
      <family val="1"/>
      <charset val="129"/>
    </font>
    <font>
      <b/>
      <sz val="13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32"/>
      <color indexed="8"/>
      <name val="HY견고딕"/>
      <family val="1"/>
      <charset val="129"/>
    </font>
    <font>
      <b/>
      <sz val="14"/>
      <color indexed="12"/>
      <name val="맑은 고딕"/>
      <family val="3"/>
      <charset val="129"/>
    </font>
    <font>
      <b/>
      <sz val="14"/>
      <color indexed="18"/>
      <name val="맑은 고딕"/>
      <family val="3"/>
      <charset val="129"/>
    </font>
    <font>
      <sz val="32"/>
      <color indexed="8"/>
      <name val="맑은 고딕"/>
      <family val="3"/>
      <charset val="129"/>
    </font>
    <font>
      <b/>
      <sz val="14"/>
      <color indexed="5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HY중고딕"/>
      <family val="1"/>
      <charset val="129"/>
    </font>
    <font>
      <b/>
      <sz val="13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sz val="20"/>
      <color theme="1"/>
      <name val="HY동녘B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0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10" fillId="0" borderId="0" xfId="1" applyNumberFormat="1" applyFont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176" fontId="15" fillId="2" borderId="3" xfId="1" applyNumberFormat="1" applyFont="1" applyFill="1" applyBorder="1" applyAlignment="1" applyProtection="1">
      <alignment horizontal="center" vertical="center" wrapText="1"/>
    </xf>
    <xf numFmtId="176" fontId="15" fillId="2" borderId="3" xfId="1" applyNumberFormat="1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 wrapText="1" shrinkToFit="1"/>
    </xf>
    <xf numFmtId="41" fontId="19" fillId="4" borderId="9" xfId="1" applyFont="1" applyFill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/>
    </xf>
    <xf numFmtId="41" fontId="19" fillId="5" borderId="6" xfId="1" applyFont="1" applyFill="1" applyBorder="1" applyAlignment="1" applyProtection="1">
      <alignment horizontal="center" vertical="center"/>
    </xf>
    <xf numFmtId="0" fontId="17" fillId="3" borderId="6" xfId="1" applyNumberFormat="1" applyFont="1" applyFill="1" applyBorder="1" applyAlignment="1" applyProtection="1">
      <alignment horizontal="center" vertical="center"/>
    </xf>
    <xf numFmtId="41" fontId="17" fillId="0" borderId="6" xfId="1" applyFont="1" applyFill="1" applyBorder="1" applyAlignment="1" applyProtection="1">
      <alignment horizontal="center" vertical="center"/>
    </xf>
    <xf numFmtId="0" fontId="17" fillId="3" borderId="6" xfId="1" quotePrefix="1" applyNumberFormat="1" applyFont="1" applyFill="1" applyBorder="1" applyAlignment="1" applyProtection="1">
      <alignment horizontal="center" vertical="center"/>
    </xf>
    <xf numFmtId="0" fontId="17" fillId="3" borderId="8" xfId="1" applyNumberFormat="1" applyFont="1" applyFill="1" applyBorder="1" applyAlignment="1" applyProtection="1">
      <alignment horizontal="center" vertical="center"/>
    </xf>
    <xf numFmtId="41" fontId="17" fillId="0" borderId="8" xfId="1" applyFont="1" applyFill="1" applyBorder="1" applyAlignment="1" applyProtection="1">
      <alignment horizontal="center" vertical="center"/>
    </xf>
    <xf numFmtId="41" fontId="17" fillId="3" borderId="6" xfId="0" applyNumberFormat="1" applyFont="1" applyFill="1" applyBorder="1" applyAlignment="1" applyProtection="1">
      <alignment horizontal="right" vertical="center"/>
    </xf>
    <xf numFmtId="41" fontId="17" fillId="3" borderId="8" xfId="0" applyNumberFormat="1" applyFont="1" applyFill="1" applyBorder="1" applyAlignment="1" applyProtection="1">
      <alignment horizontal="right" vertical="center"/>
    </xf>
    <xf numFmtId="177" fontId="16" fillId="3" borderId="5" xfId="0" applyNumberFormat="1" applyFont="1" applyFill="1" applyBorder="1" applyAlignment="1" applyProtection="1">
      <alignment horizontal="center" vertical="center" shrinkToFit="1"/>
    </xf>
    <xf numFmtId="177" fontId="16" fillId="3" borderId="10" xfId="0" applyNumberFormat="1" applyFont="1" applyFill="1" applyBorder="1" applyAlignment="1" applyProtection="1">
      <alignment horizontal="center" vertical="center" shrinkToFit="1"/>
    </xf>
    <xf numFmtId="177" fontId="18" fillId="4" borderId="7" xfId="0" applyNumberFormat="1" applyFont="1" applyFill="1" applyBorder="1" applyAlignment="1" applyProtection="1">
      <alignment horizontal="center" vertical="center" shrinkToFit="1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center" vertical="center" wrapText="1" shrinkToFit="1"/>
    </xf>
    <xf numFmtId="0" fontId="20" fillId="0" borderId="0" xfId="0" applyFont="1" applyFill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9" fillId="4" borderId="11" xfId="0" applyFont="1" applyFill="1" applyBorder="1" applyAlignment="1" applyProtection="1">
      <alignment horizontal="center" vertical="center"/>
    </xf>
    <xf numFmtId="0" fontId="19" fillId="4" borderId="9" xfId="0" applyFont="1" applyFill="1" applyBorder="1" applyAlignment="1" applyProtection="1">
      <alignment horizontal="center" vertical="center"/>
    </xf>
  </cellXfs>
  <cellStyles count="6">
    <cellStyle name="쉼표 [0]" xfId="1" builtinId="6"/>
    <cellStyle name="쉼표 [0] 2" xfId="2"/>
    <cellStyle name="표준" xfId="0" builtinId="0"/>
    <cellStyle name="표준 2" xfId="3"/>
    <cellStyle name="표준 3" xfId="4"/>
    <cellStyle name="표준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zoomScaleNormal="100" zoomScaleSheetLayoutView="130" workbookViewId="0">
      <selection activeCell="A3" sqref="A3"/>
    </sheetView>
  </sheetViews>
  <sheetFormatPr defaultRowHeight="16.5" x14ac:dyDescent="0.3"/>
  <cols>
    <col min="1" max="1" width="16.375" style="1" bestFit="1" customWidth="1"/>
    <col min="2" max="2" width="13.25" style="1" customWidth="1"/>
    <col min="3" max="3" width="13.75" style="1" customWidth="1"/>
    <col min="4" max="4" width="14.625" style="2" customWidth="1"/>
    <col min="5" max="7" width="10.625" style="3" customWidth="1"/>
    <col min="8" max="8" width="10.625" style="1" customWidth="1"/>
    <col min="9" max="9" width="10.625" style="4" customWidth="1"/>
    <col min="10" max="16384" width="9" style="1"/>
  </cols>
  <sheetData>
    <row r="1" spans="1:11" ht="70.5" customHeight="1" x14ac:dyDescent="0.3">
      <c r="A1" s="31" t="s">
        <v>34</v>
      </c>
      <c r="B1" s="31"/>
      <c r="C1" s="32"/>
      <c r="D1" s="32"/>
      <c r="E1" s="32"/>
      <c r="F1" s="32"/>
      <c r="G1" s="32"/>
      <c r="H1" s="32"/>
      <c r="I1" s="32"/>
    </row>
    <row r="2" spans="1:11" ht="21" customHeight="1" thickBot="1" x14ac:dyDescent="0.35">
      <c r="A2" s="30"/>
      <c r="B2" s="30"/>
      <c r="C2" s="30"/>
      <c r="D2" s="30"/>
      <c r="E2" s="6"/>
      <c r="F2" s="7"/>
      <c r="G2" s="7"/>
      <c r="H2" s="33" t="s">
        <v>22</v>
      </c>
      <c r="I2" s="33"/>
    </row>
    <row r="3" spans="1:11" ht="39" x14ac:dyDescent="0.3">
      <c r="A3" s="8" t="s">
        <v>2</v>
      </c>
      <c r="B3" s="34" t="s">
        <v>3</v>
      </c>
      <c r="C3" s="34"/>
      <c r="D3" s="9" t="s">
        <v>4</v>
      </c>
      <c r="E3" s="10" t="s">
        <v>1</v>
      </c>
      <c r="F3" s="11" t="s">
        <v>5</v>
      </c>
      <c r="G3" s="11" t="s">
        <v>31</v>
      </c>
      <c r="H3" s="9" t="s">
        <v>32</v>
      </c>
      <c r="I3" s="12" t="s">
        <v>33</v>
      </c>
    </row>
    <row r="4" spans="1:11" ht="30" customHeight="1" x14ac:dyDescent="0.3">
      <c r="A4" s="35" t="s">
        <v>0</v>
      </c>
      <c r="B4" s="36"/>
      <c r="C4" s="36"/>
      <c r="D4" s="36"/>
      <c r="E4" s="13">
        <f>SUMIF($D$5:$D$26,"소  계",$E$5:$E$26)</f>
        <v>103</v>
      </c>
      <c r="F4" s="13">
        <f>SUMIF($D$5:$D$26,"소  계",F5:F26)</f>
        <v>1048</v>
      </c>
      <c r="G4" s="13">
        <f>SUMIF($D$5:$D$26,"소  계",G5:G26)</f>
        <v>846</v>
      </c>
      <c r="H4" s="13">
        <f>SUMIF($D$5:$D$26,"소  계",H5:H26)</f>
        <v>113</v>
      </c>
      <c r="I4" s="25"/>
    </row>
    <row r="5" spans="1:11" ht="19.5" customHeight="1" x14ac:dyDescent="0.3">
      <c r="A5" s="28" t="s">
        <v>23</v>
      </c>
      <c r="B5" s="26" t="s">
        <v>24</v>
      </c>
      <c r="C5" s="26" t="s">
        <v>24</v>
      </c>
      <c r="D5" s="14" t="s">
        <v>6</v>
      </c>
      <c r="E5" s="15">
        <f>SUM(E6:E26)</f>
        <v>103</v>
      </c>
      <c r="F5" s="15">
        <f>SUM(F6:F26)</f>
        <v>1048</v>
      </c>
      <c r="G5" s="15">
        <f>SUM(G6:G26)</f>
        <v>846</v>
      </c>
      <c r="H5" s="15">
        <f>SUM(H6:H26)</f>
        <v>113</v>
      </c>
      <c r="I5" s="23"/>
      <c r="J5" s="5"/>
      <c r="K5" s="5"/>
    </row>
    <row r="6" spans="1:11" ht="19.5" customHeight="1" x14ac:dyDescent="0.3">
      <c r="A6" s="28"/>
      <c r="B6" s="26"/>
      <c r="C6" s="26"/>
      <c r="D6" s="16" t="s">
        <v>8</v>
      </c>
      <c r="E6" s="17">
        <v>15</v>
      </c>
      <c r="F6" s="17">
        <v>206</v>
      </c>
      <c r="G6" s="17">
        <v>155</v>
      </c>
      <c r="H6" s="21">
        <v>16</v>
      </c>
      <c r="I6" s="23">
        <v>92</v>
      </c>
      <c r="J6" s="5"/>
      <c r="K6" s="5"/>
    </row>
    <row r="7" spans="1:11" ht="19.5" customHeight="1" x14ac:dyDescent="0.3">
      <c r="A7" s="28"/>
      <c r="B7" s="26"/>
      <c r="C7" s="26"/>
      <c r="D7" s="16" t="s">
        <v>9</v>
      </c>
      <c r="E7" s="17">
        <v>2</v>
      </c>
      <c r="F7" s="17">
        <v>33</v>
      </c>
      <c r="G7" s="17">
        <v>25</v>
      </c>
      <c r="H7" s="21">
        <v>2</v>
      </c>
      <c r="I7" s="23">
        <v>89</v>
      </c>
      <c r="J7" s="5"/>
      <c r="K7" s="5"/>
    </row>
    <row r="8" spans="1:11" ht="19.5" customHeight="1" x14ac:dyDescent="0.3">
      <c r="A8" s="28"/>
      <c r="B8" s="26"/>
      <c r="C8" s="26"/>
      <c r="D8" s="16" t="s">
        <v>21</v>
      </c>
      <c r="E8" s="17">
        <v>4</v>
      </c>
      <c r="F8" s="17">
        <v>64</v>
      </c>
      <c r="G8" s="17">
        <v>44</v>
      </c>
      <c r="H8" s="21">
        <v>4</v>
      </c>
      <c r="I8" s="23">
        <v>91</v>
      </c>
      <c r="J8" s="5"/>
      <c r="K8" s="5"/>
    </row>
    <row r="9" spans="1:11" ht="19.5" customHeight="1" x14ac:dyDescent="0.3">
      <c r="A9" s="28"/>
      <c r="B9" s="26"/>
      <c r="C9" s="26"/>
      <c r="D9" s="16" t="s">
        <v>10</v>
      </c>
      <c r="E9" s="17">
        <v>3</v>
      </c>
      <c r="F9" s="17">
        <v>37</v>
      </c>
      <c r="G9" s="17">
        <v>29</v>
      </c>
      <c r="H9" s="21">
        <v>3</v>
      </c>
      <c r="I9" s="23">
        <v>88</v>
      </c>
      <c r="J9" s="5"/>
      <c r="K9" s="5"/>
    </row>
    <row r="10" spans="1:11" ht="19.5" customHeight="1" x14ac:dyDescent="0.3">
      <c r="A10" s="28"/>
      <c r="B10" s="26"/>
      <c r="C10" s="26"/>
      <c r="D10" s="16" t="s">
        <v>11</v>
      </c>
      <c r="E10" s="17">
        <v>6</v>
      </c>
      <c r="F10" s="17">
        <v>56</v>
      </c>
      <c r="G10" s="17">
        <v>49</v>
      </c>
      <c r="H10" s="21">
        <v>8</v>
      </c>
      <c r="I10" s="23">
        <v>90</v>
      </c>
      <c r="J10" s="5"/>
      <c r="K10" s="5"/>
    </row>
    <row r="11" spans="1:11" ht="19.5" customHeight="1" x14ac:dyDescent="0.3">
      <c r="A11" s="28"/>
      <c r="B11" s="26"/>
      <c r="C11" s="26"/>
      <c r="D11" s="16" t="s">
        <v>12</v>
      </c>
      <c r="E11" s="17">
        <v>3</v>
      </c>
      <c r="F11" s="17">
        <v>23</v>
      </c>
      <c r="G11" s="17">
        <v>23</v>
      </c>
      <c r="H11" s="21">
        <v>3</v>
      </c>
      <c r="I11" s="23">
        <v>95</v>
      </c>
      <c r="J11" s="5"/>
      <c r="K11" s="5"/>
    </row>
    <row r="12" spans="1:11" ht="19.5" customHeight="1" x14ac:dyDescent="0.3">
      <c r="A12" s="28"/>
      <c r="B12" s="26"/>
      <c r="C12" s="26"/>
      <c r="D12" s="16" t="s">
        <v>25</v>
      </c>
      <c r="E12" s="17">
        <v>4</v>
      </c>
      <c r="F12" s="17">
        <v>29</v>
      </c>
      <c r="G12" s="17">
        <v>23</v>
      </c>
      <c r="H12" s="21">
        <v>4</v>
      </c>
      <c r="I12" s="23">
        <v>90</v>
      </c>
      <c r="J12" s="5"/>
      <c r="K12" s="5"/>
    </row>
    <row r="13" spans="1:11" ht="19.5" customHeight="1" x14ac:dyDescent="0.3">
      <c r="A13" s="28"/>
      <c r="B13" s="26"/>
      <c r="C13" s="26"/>
      <c r="D13" s="16" t="s">
        <v>13</v>
      </c>
      <c r="E13" s="17">
        <v>9</v>
      </c>
      <c r="F13" s="17">
        <v>86</v>
      </c>
      <c r="G13" s="17">
        <v>73</v>
      </c>
      <c r="H13" s="21">
        <v>12</v>
      </c>
      <c r="I13" s="23">
        <v>88</v>
      </c>
      <c r="J13" s="5"/>
      <c r="K13" s="5"/>
    </row>
    <row r="14" spans="1:11" ht="19.5" customHeight="1" x14ac:dyDescent="0.3">
      <c r="A14" s="28"/>
      <c r="B14" s="26"/>
      <c r="C14" s="26"/>
      <c r="D14" s="16" t="s">
        <v>14</v>
      </c>
      <c r="E14" s="17">
        <v>1</v>
      </c>
      <c r="F14" s="17">
        <v>18</v>
      </c>
      <c r="G14" s="17">
        <v>11</v>
      </c>
      <c r="H14" s="21">
        <v>1</v>
      </c>
      <c r="I14" s="23">
        <v>86</v>
      </c>
      <c r="J14" s="5"/>
      <c r="K14" s="5"/>
    </row>
    <row r="15" spans="1:11" ht="19.5" customHeight="1" x14ac:dyDescent="0.3">
      <c r="A15" s="28"/>
      <c r="B15" s="26"/>
      <c r="C15" s="26"/>
      <c r="D15" s="16" t="s">
        <v>26</v>
      </c>
      <c r="E15" s="17">
        <v>6</v>
      </c>
      <c r="F15" s="17">
        <v>44</v>
      </c>
      <c r="G15" s="17">
        <v>34</v>
      </c>
      <c r="H15" s="21">
        <v>7</v>
      </c>
      <c r="I15" s="23">
        <v>85</v>
      </c>
      <c r="J15" s="5"/>
      <c r="K15" s="5"/>
    </row>
    <row r="16" spans="1:11" ht="19.5" customHeight="1" x14ac:dyDescent="0.3">
      <c r="A16" s="28"/>
      <c r="B16" s="26"/>
      <c r="C16" s="26"/>
      <c r="D16" s="16" t="s">
        <v>15</v>
      </c>
      <c r="E16" s="17">
        <v>4</v>
      </c>
      <c r="F16" s="17">
        <v>32</v>
      </c>
      <c r="G16" s="17">
        <v>23</v>
      </c>
      <c r="H16" s="21">
        <v>4</v>
      </c>
      <c r="I16" s="23">
        <v>91</v>
      </c>
      <c r="J16" s="5"/>
      <c r="K16" s="5"/>
    </row>
    <row r="17" spans="1:11" ht="19.5" customHeight="1" x14ac:dyDescent="0.3">
      <c r="A17" s="28"/>
      <c r="B17" s="26"/>
      <c r="C17" s="26"/>
      <c r="D17" s="16" t="s">
        <v>27</v>
      </c>
      <c r="E17" s="17">
        <v>3</v>
      </c>
      <c r="F17" s="17">
        <v>11</v>
      </c>
      <c r="G17" s="17">
        <v>11</v>
      </c>
      <c r="H17" s="21">
        <v>3</v>
      </c>
      <c r="I17" s="23">
        <v>66</v>
      </c>
      <c r="J17" s="5"/>
      <c r="K17" s="5"/>
    </row>
    <row r="18" spans="1:11" ht="19.5" customHeight="1" x14ac:dyDescent="0.3">
      <c r="A18" s="28"/>
      <c r="B18" s="26"/>
      <c r="C18" s="26"/>
      <c r="D18" s="16" t="s">
        <v>16</v>
      </c>
      <c r="E18" s="17">
        <v>8</v>
      </c>
      <c r="F18" s="17">
        <v>107</v>
      </c>
      <c r="G18" s="17">
        <v>91</v>
      </c>
      <c r="H18" s="21">
        <v>8</v>
      </c>
      <c r="I18" s="23">
        <v>88</v>
      </c>
      <c r="J18" s="5"/>
      <c r="K18" s="5"/>
    </row>
    <row r="19" spans="1:11" ht="19.5" customHeight="1" x14ac:dyDescent="0.3">
      <c r="A19" s="28"/>
      <c r="B19" s="26"/>
      <c r="C19" s="26"/>
      <c r="D19" s="16" t="s">
        <v>7</v>
      </c>
      <c r="E19" s="17">
        <v>1</v>
      </c>
      <c r="F19" s="17">
        <v>11</v>
      </c>
      <c r="G19" s="17">
        <v>11</v>
      </c>
      <c r="H19" s="21">
        <v>1</v>
      </c>
      <c r="I19" s="23">
        <v>71</v>
      </c>
      <c r="J19" s="5"/>
      <c r="K19" s="5"/>
    </row>
    <row r="20" spans="1:11" ht="19.5" customHeight="1" x14ac:dyDescent="0.3">
      <c r="A20" s="28"/>
      <c r="B20" s="26"/>
      <c r="C20" s="26"/>
      <c r="D20" s="16" t="s">
        <v>17</v>
      </c>
      <c r="E20" s="17">
        <v>8</v>
      </c>
      <c r="F20" s="17">
        <v>84</v>
      </c>
      <c r="G20" s="17">
        <v>73</v>
      </c>
      <c r="H20" s="21">
        <v>8</v>
      </c>
      <c r="I20" s="23">
        <v>91</v>
      </c>
      <c r="J20" s="5"/>
      <c r="K20" s="5"/>
    </row>
    <row r="21" spans="1:11" ht="19.5" customHeight="1" x14ac:dyDescent="0.3">
      <c r="A21" s="28"/>
      <c r="B21" s="26"/>
      <c r="C21" s="26"/>
      <c r="D21" s="16" t="s">
        <v>28</v>
      </c>
      <c r="E21" s="17">
        <v>2</v>
      </c>
      <c r="F21" s="17">
        <v>11</v>
      </c>
      <c r="G21" s="17">
        <v>11</v>
      </c>
      <c r="H21" s="21">
        <v>2</v>
      </c>
      <c r="I21" s="23">
        <v>88</v>
      </c>
      <c r="J21" s="5"/>
      <c r="K21" s="5"/>
    </row>
    <row r="22" spans="1:11" ht="19.5" customHeight="1" x14ac:dyDescent="0.3">
      <c r="A22" s="28"/>
      <c r="B22" s="26"/>
      <c r="C22" s="26"/>
      <c r="D22" s="18" t="s">
        <v>29</v>
      </c>
      <c r="E22" s="17">
        <v>6</v>
      </c>
      <c r="F22" s="17">
        <v>67</v>
      </c>
      <c r="G22" s="17">
        <v>57</v>
      </c>
      <c r="H22" s="21">
        <v>7</v>
      </c>
      <c r="I22" s="23">
        <v>94</v>
      </c>
      <c r="J22" s="5"/>
      <c r="K22" s="5"/>
    </row>
    <row r="23" spans="1:11" ht="19.5" customHeight="1" x14ac:dyDescent="0.3">
      <c r="A23" s="28"/>
      <c r="B23" s="26"/>
      <c r="C23" s="26"/>
      <c r="D23" s="16" t="s">
        <v>19</v>
      </c>
      <c r="E23" s="17">
        <v>3</v>
      </c>
      <c r="F23" s="17">
        <v>31</v>
      </c>
      <c r="G23" s="17">
        <v>20</v>
      </c>
      <c r="H23" s="21">
        <v>3</v>
      </c>
      <c r="I23" s="23">
        <v>94</v>
      </c>
      <c r="J23" s="5"/>
      <c r="K23" s="5"/>
    </row>
    <row r="24" spans="1:11" ht="19.5" customHeight="1" x14ac:dyDescent="0.3">
      <c r="A24" s="28"/>
      <c r="B24" s="26"/>
      <c r="C24" s="26"/>
      <c r="D24" s="16" t="s">
        <v>18</v>
      </c>
      <c r="E24" s="17">
        <v>5</v>
      </c>
      <c r="F24" s="17">
        <v>29</v>
      </c>
      <c r="G24" s="17">
        <v>26</v>
      </c>
      <c r="H24" s="21">
        <v>5</v>
      </c>
      <c r="I24" s="23">
        <v>80</v>
      </c>
      <c r="J24" s="5"/>
      <c r="K24" s="5"/>
    </row>
    <row r="25" spans="1:11" ht="19.5" customHeight="1" x14ac:dyDescent="0.3">
      <c r="A25" s="28"/>
      <c r="B25" s="26"/>
      <c r="C25" s="26"/>
      <c r="D25" s="16" t="s">
        <v>20</v>
      </c>
      <c r="E25" s="17">
        <v>8</v>
      </c>
      <c r="F25" s="17">
        <v>49</v>
      </c>
      <c r="G25" s="17">
        <v>41</v>
      </c>
      <c r="H25" s="21">
        <v>10</v>
      </c>
      <c r="I25" s="23">
        <v>90</v>
      </c>
      <c r="J25" s="5"/>
      <c r="K25" s="5"/>
    </row>
    <row r="26" spans="1:11" ht="19.5" customHeight="1" thickBot="1" x14ac:dyDescent="0.35">
      <c r="A26" s="29"/>
      <c r="B26" s="27"/>
      <c r="C26" s="27"/>
      <c r="D26" s="19" t="s">
        <v>30</v>
      </c>
      <c r="E26" s="20">
        <v>2</v>
      </c>
      <c r="F26" s="20">
        <v>20</v>
      </c>
      <c r="G26" s="20">
        <v>16</v>
      </c>
      <c r="H26" s="22">
        <v>2</v>
      </c>
      <c r="I26" s="24">
        <v>87</v>
      </c>
      <c r="J26" s="5"/>
      <c r="K26" s="5"/>
    </row>
  </sheetData>
  <mergeCells count="8">
    <mergeCell ref="C5:C26"/>
    <mergeCell ref="A5:A26"/>
    <mergeCell ref="B5:B26"/>
    <mergeCell ref="A2:D2"/>
    <mergeCell ref="A1:I1"/>
    <mergeCell ref="H2:I2"/>
    <mergeCell ref="B3:C3"/>
    <mergeCell ref="A4:D4"/>
  </mergeCells>
  <phoneticPr fontId="4" type="noConversion"/>
  <printOptions horizontalCentered="1"/>
  <pageMargins left="0.39370078740157483" right="0.39370078740157483" top="0.78740157480314965" bottom="0.39370078740157483" header="0.59055118110236227" footer="0.59055118110236227"/>
  <pageSetup paperSize="9" scale="87" fitToHeight="0" orientation="portrait" r:id="rId1"/>
  <ignoredErrors>
    <ignoredError sqref="E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합격선</vt:lpstr>
      <vt:lpstr>합격선!Print_Area</vt:lpstr>
      <vt:lpstr>합격선!Print_Titles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2022-02-25T09:01:28Z</cp:lastPrinted>
  <dcterms:created xsi:type="dcterms:W3CDTF">2012-08-06T23:34:49Z</dcterms:created>
  <dcterms:modified xsi:type="dcterms:W3CDTF">2022-05-11T09:00:41Z</dcterms:modified>
</cp:coreProperties>
</file>