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.1.~경북도립대(행정사무국)\04. 업무추진비\004_홈패이지\"/>
    </mc:Choice>
  </mc:AlternateContent>
  <xr:revisionPtr revIDLastSave="0" documentId="13_ncr:1_{56A0A3D7-DF4E-4F11-A74D-014260AB41F4}" xr6:coauthVersionLast="36" xr6:coauthVersionMax="36" xr10:uidLastSave="{00000000-0000-0000-0000-000000000000}"/>
  <bookViews>
    <workbookView xWindow="0" yWindow="0" windowWidth="28800" windowHeight="11565" activeTab="1" xr2:uid="{00000000-000D-0000-FFFF-FFFF00000000}"/>
  </bookViews>
  <sheets>
    <sheet name="12월 관서." sheetId="13" r:id="rId1"/>
    <sheet name="12월 시책" sheetId="14" r:id="rId2"/>
  </sheets>
  <definedNames>
    <definedName name="_xlnm._FilterDatabase" localSheetId="0" hidden="1">'12월 관서.'!$B$5:$B$6</definedName>
    <definedName name="_xlnm._FilterDatabase" localSheetId="1" hidden="1">'12월 시책'!$B$5:$B$12</definedName>
    <definedName name="_xlnm.Print_Area" localSheetId="0">'12월 관서.'!$A$1:$I$6</definedName>
    <definedName name="_xlnm.Print_Area" localSheetId="1">'12월 시책'!$A$1:$I$32</definedName>
  </definedNames>
  <calcPr calcId="191029"/>
</workbook>
</file>

<file path=xl/calcChain.xml><?xml version="1.0" encoding="utf-8"?>
<calcChain xmlns="http://schemas.openxmlformats.org/spreadsheetml/2006/main">
  <c r="D4" i="14" l="1"/>
  <c r="D4" i="13" l="1"/>
</calcChain>
</file>

<file path=xl/sharedStrings.xml><?xml version="1.0" encoding="utf-8"?>
<sst xmlns="http://schemas.openxmlformats.org/spreadsheetml/2006/main" count="172" uniqueCount="85">
  <si>
    <t>품의일자</t>
  </si>
  <si>
    <t>연번</t>
    <phoneticPr fontId="2" type="noConversion"/>
  </si>
  <si>
    <t>비  고</t>
    <phoneticPr fontId="2" type="noConversion"/>
  </si>
  <si>
    <t>소계</t>
    <phoneticPr fontId="2" type="noConversion"/>
  </si>
  <si>
    <t>지출금액</t>
    <phoneticPr fontId="2" type="noConversion"/>
  </si>
  <si>
    <t>지출방법</t>
    <phoneticPr fontId="2" type="noConversion"/>
  </si>
  <si>
    <t>인원</t>
    <phoneticPr fontId="2" type="noConversion"/>
  </si>
  <si>
    <t>재원</t>
    <phoneticPr fontId="2" type="noConversion"/>
  </si>
  <si>
    <t>경북도립대학교 관서업무추진비 사용 현황</t>
    <phoneticPr fontId="2" type="noConversion"/>
  </si>
  <si>
    <t>연번</t>
  </si>
  <si>
    <t>품의금액</t>
  </si>
  <si>
    <t>비  고</t>
  </si>
  <si>
    <t>장소</t>
    <phoneticPr fontId="2" type="noConversion"/>
  </si>
  <si>
    <r>
      <rPr>
        <b/>
        <sz val="11"/>
        <color theme="1"/>
        <rFont val="돋움"/>
        <family val="3"/>
        <charset val="129"/>
      </rPr>
      <t>적</t>
    </r>
    <r>
      <rPr>
        <b/>
        <sz val="11"/>
        <color theme="1"/>
        <rFont val="Calibri"/>
        <family val="2"/>
      </rPr>
      <t xml:space="preserve">       </t>
    </r>
    <r>
      <rPr>
        <b/>
        <sz val="11"/>
        <color theme="1"/>
        <rFont val="돋움"/>
        <family val="3"/>
        <charset val="129"/>
      </rPr>
      <t>요</t>
    </r>
  </si>
  <si>
    <t>적       요</t>
    <phoneticPr fontId="2" type="noConversion"/>
  </si>
  <si>
    <t>카드</t>
  </si>
  <si>
    <t>관서</t>
  </si>
  <si>
    <t>카드</t>
    <phoneticPr fontId="2" type="noConversion"/>
  </si>
  <si>
    <t>사업</t>
    <phoneticPr fontId="2" type="noConversion"/>
  </si>
  <si>
    <t>카드</t>
    <phoneticPr fontId="2" type="noConversion"/>
  </si>
  <si>
    <t>사업</t>
    <phoneticPr fontId="2" type="noConversion"/>
  </si>
  <si>
    <t>타 대학 관계자 및 외부 전문가 간담회 개최 및 식사 제공</t>
  </si>
  <si>
    <t>교육관련 유관 기관 간담회 실시 및 식사 제공</t>
  </si>
  <si>
    <t>베풀장어</t>
    <phoneticPr fontId="2" type="noConversion"/>
  </si>
  <si>
    <t>천년바위</t>
    <phoneticPr fontId="2" type="noConversion"/>
  </si>
  <si>
    <t>코로나 19대응 경북 제5생활치료센터 근무 배치 직원 격려를 위한 식사 제공</t>
  </si>
  <si>
    <t>교직원 격려를 위한 식사제공</t>
  </si>
  <si>
    <t>메인스트릿77</t>
    <phoneticPr fontId="2" type="noConversion"/>
  </si>
  <si>
    <t>수림민물매운탕</t>
    <phoneticPr fontId="2" type="noConversion"/>
  </si>
  <si>
    <t>&lt;2021.12&gt;</t>
    <phoneticPr fontId="2" type="noConversion"/>
  </si>
  <si>
    <t>2021-12-01</t>
  </si>
  <si>
    <t>언론기관 관계자 간담회 개최 및 식사 제공</t>
  </si>
  <si>
    <t>타 대학 관계자  간담회 개최 및 식사 제공</t>
  </si>
  <si>
    <t>창업보육센터 입주기업 간담회 개최 및 식사 제공</t>
  </si>
  <si>
    <t>2021-12-03</t>
  </si>
  <si>
    <t>교육관련 유관 기관 간담회 개최 및 식사 제공</t>
  </si>
  <si>
    <t>2021-12-09</t>
  </si>
  <si>
    <t>2021-12-13</t>
  </si>
  <si>
    <t>2021-12-14</t>
  </si>
  <si>
    <t>2021-12-15</t>
  </si>
  <si>
    <t>제5회 재정위원회 개최 및 참석자 도시락 제공</t>
  </si>
  <si>
    <t>경북도민행복대학 자체 명예학위 수여식 행사와 관련하여 주요 내빈 식사 제공</t>
  </si>
  <si>
    <t>2021-12-16</t>
  </si>
  <si>
    <t>외부전문가 간담회 개최 및 도시락 제공</t>
    <phoneticPr fontId="2" type="noConversion"/>
  </si>
  <si>
    <t>2021-12-17</t>
  </si>
  <si>
    <t>도의회 관계자 간담회 개최 및 식사 제공</t>
    <phoneticPr fontId="2" type="noConversion"/>
  </si>
  <si>
    <t>2021-12-20</t>
  </si>
  <si>
    <t>유관기관 관계자 간담회 및 특산품 전달</t>
    <phoneticPr fontId="2" type="noConversion"/>
  </si>
  <si>
    <t>2021-12-21</t>
  </si>
  <si>
    <t>외부 전문가 간담회 개최 및 식사 제공</t>
    <phoneticPr fontId="2" type="noConversion"/>
  </si>
  <si>
    <t>2021-12-22</t>
  </si>
  <si>
    <t>창업보육센터 입주기업 간담회 개최 및 식사 제공</t>
    <phoneticPr fontId="2" type="noConversion"/>
  </si>
  <si>
    <t>유관기관 전문가 간담회 개최 및 식사 제공</t>
    <phoneticPr fontId="2" type="noConversion"/>
  </si>
  <si>
    <t>2021-12-23</t>
  </si>
  <si>
    <t>외부전문가 간담회 개최 및 식사 제공</t>
    <phoneticPr fontId="2" type="noConversion"/>
  </si>
  <si>
    <t>2021-12-24</t>
  </si>
  <si>
    <t>평생교육 관련 외부전문가 간담회 개최 및 식사 제공</t>
    <phoneticPr fontId="2" type="noConversion"/>
  </si>
  <si>
    <t>2021-12-27</t>
  </si>
  <si>
    <t>2021-12-29</t>
  </si>
  <si>
    <t>도의회관계자 간담회 개최 및 식사 제공</t>
    <phoneticPr fontId="2" type="noConversion"/>
  </si>
  <si>
    <t>도서관 관계자 업무간담회 식사제공(시책)</t>
  </si>
  <si>
    <t>2021-12-30</t>
  </si>
  <si>
    <t>취창업지원센터 입주기업 간담회 개최 및 식사 제공</t>
    <phoneticPr fontId="2" type="noConversion"/>
  </si>
  <si>
    <t>유참치</t>
    <phoneticPr fontId="2" type="noConversion"/>
  </si>
  <si>
    <t>봉란옥</t>
    <phoneticPr fontId="2" type="noConversion"/>
  </si>
  <si>
    <t>큰마당순대감자탕</t>
    <phoneticPr fontId="2" type="noConversion"/>
  </si>
  <si>
    <t>경성식당</t>
    <phoneticPr fontId="2" type="noConversion"/>
  </si>
  <si>
    <t>큰손</t>
    <phoneticPr fontId="2" type="noConversion"/>
  </si>
  <si>
    <t>새대구숯불구이</t>
    <phoneticPr fontId="2" type="noConversion"/>
  </si>
  <si>
    <t>박달식당</t>
    <phoneticPr fontId="2" type="noConversion"/>
  </si>
  <si>
    <t>본도시락</t>
    <phoneticPr fontId="2" type="noConversion"/>
  </si>
  <si>
    <t>제주복집</t>
    <phoneticPr fontId="2" type="noConversion"/>
  </si>
  <si>
    <t>회룡포장수진품</t>
    <phoneticPr fontId="2" type="noConversion"/>
  </si>
  <si>
    <t>라원신짬뽕</t>
    <phoneticPr fontId="2" type="noConversion"/>
  </si>
  <si>
    <t>금선숯불갈비</t>
    <phoneticPr fontId="2" type="noConversion"/>
  </si>
  <si>
    <t>청기와보쌈</t>
    <phoneticPr fontId="2" type="noConversion"/>
  </si>
  <si>
    <t>감포은정복어</t>
    <phoneticPr fontId="2" type="noConversion"/>
  </si>
  <si>
    <t>영덕식당</t>
    <phoneticPr fontId="2" type="noConversion"/>
  </si>
  <si>
    <t>맛질송어회</t>
    <phoneticPr fontId="2" type="noConversion"/>
  </si>
  <si>
    <t>한국관복어</t>
    <phoneticPr fontId="2" type="noConversion"/>
  </si>
  <si>
    <t>풍산돌고래횟집</t>
    <phoneticPr fontId="2" type="noConversion"/>
  </si>
  <si>
    <t>소백산쑥돈</t>
    <phoneticPr fontId="2" type="noConversion"/>
  </si>
  <si>
    <t>안동양반모던한정식</t>
    <phoneticPr fontId="2" type="noConversion"/>
  </si>
  <si>
    <t>&lt;2021. 12.&gt;</t>
    <phoneticPr fontId="2" type="noConversion"/>
  </si>
  <si>
    <t>경북도립대학교 시책업무추진비 사용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</si>
</sst>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8"/>
      <color indexed="8"/>
      <name val="맑은 고딕"/>
      <family val="2"/>
      <scheme val="minor"/>
    </font>
    <font>
      <b/>
      <sz val="18"/>
      <color indexed="8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Calibri"/>
      <family val="2"/>
    </font>
    <font>
      <b/>
      <sz val="11"/>
      <color theme="1"/>
      <name val="맑은 고딕"/>
      <family val="2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41" fontId="1" fillId="2" borderId="0" applyFont="0" applyFill="0" applyBorder="0" applyAlignment="0" applyProtection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41" fontId="1" fillId="2" borderId="0" applyFont="0" applyFill="0" applyBorder="0" applyAlignment="0" applyProtection="0">
      <alignment vertical="center"/>
    </xf>
    <xf numFmtId="0" fontId="1" fillId="2" borderId="0">
      <alignment vertical="center"/>
    </xf>
  </cellStyleXfs>
  <cellXfs count="43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1" fontId="1" fillId="2" borderId="0" xfId="1" applyFill="1">
      <alignment vertical="center"/>
    </xf>
    <xf numFmtId="41" fontId="8" fillId="3" borderId="1" xfId="1" applyFont="1" applyFill="1" applyBorder="1" applyAlignment="1" applyProtection="1">
      <alignment horizontal="center" vertical="center"/>
      <protection locked="0"/>
    </xf>
    <xf numFmtId="41" fontId="7" fillId="3" borderId="1" xfId="1" applyFont="1" applyFill="1" applyBorder="1" applyAlignment="1" applyProtection="1">
      <alignment horizontal="center" vertical="center"/>
      <protection locked="0"/>
    </xf>
    <xf numFmtId="41" fontId="10" fillId="3" borderId="1" xfId="1" applyFont="1" applyFill="1" applyBorder="1" applyAlignment="1" applyProtection="1">
      <alignment horizontal="center" vertical="center"/>
      <protection locked="0"/>
    </xf>
    <xf numFmtId="0" fontId="0" fillId="2" borderId="0" xfId="2" applyFont="1">
      <alignment vertical="center"/>
    </xf>
    <xf numFmtId="41" fontId="11" fillId="2" borderId="1" xfId="15" applyFont="1" applyFill="1" applyBorder="1" applyAlignment="1">
      <alignment horizontal="center" vertical="center"/>
    </xf>
    <xf numFmtId="0" fontId="1" fillId="2" borderId="0" xfId="2">
      <alignment vertical="center"/>
    </xf>
    <xf numFmtId="0" fontId="1" fillId="2" borderId="0" xfId="2" applyAlignment="1">
      <alignment horizontal="center" vertical="center"/>
    </xf>
    <xf numFmtId="0" fontId="5" fillId="2" borderId="1" xfId="2" applyFont="1" applyBorder="1" applyAlignment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1" fillId="2" borderId="0" xfId="2" applyFont="1" applyAlignment="1">
      <alignment vertical="center"/>
    </xf>
    <xf numFmtId="3" fontId="6" fillId="2" borderId="1" xfId="2" applyNumberFormat="1" applyFont="1" applyFill="1" applyBorder="1" applyAlignment="1">
      <alignment horizontal="center" vertical="center"/>
    </xf>
    <xf numFmtId="0" fontId="11" fillId="2" borderId="1" xfId="2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" fillId="2" borderId="1" xfId="2" applyBorder="1" applyAlignment="1">
      <alignment vertical="center"/>
    </xf>
    <xf numFmtId="0" fontId="5" fillId="4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2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3" fontId="0" fillId="4" borderId="1" xfId="0" applyNumberFormat="1" applyFont="1" applyFill="1" applyBorder="1" applyAlignment="1">
      <alignment horizontal="right" vertical="center"/>
    </xf>
    <xf numFmtId="41" fontId="10" fillId="3" borderId="3" xfId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12" fillId="2" borderId="1" xfId="3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right" vertical="center"/>
    </xf>
    <xf numFmtId="0" fontId="8" fillId="3" borderId="3" xfId="2" applyFont="1" applyFill="1" applyBorder="1" applyAlignment="1" applyProtection="1">
      <alignment horizontal="center" vertical="center"/>
      <protection locked="0"/>
    </xf>
    <xf numFmtId="41" fontId="8" fillId="3" borderId="3" xfId="3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1" fillId="2" borderId="1" xfId="2" applyBorder="1">
      <alignment vertical="center"/>
    </xf>
    <xf numFmtId="0" fontId="4" fillId="0" borderId="0" xfId="0" applyFont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4" fillId="2" borderId="0" xfId="2" applyFont="1" applyAlignment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  <protection locked="0"/>
    </xf>
  </cellXfs>
  <cellStyles count="18">
    <cellStyle name="쉼표 [0]" xfId="1" builtinId="6"/>
    <cellStyle name="쉼표 [0] 2" xfId="3" xr:uid="{00000000-0005-0000-0000-000001000000}"/>
    <cellStyle name="쉼표 [0] 2 2" xfId="13" xr:uid="{00000000-0005-0000-0000-000001000000}"/>
    <cellStyle name="쉼표 [0] 2 3" xfId="16" xr:uid="{00000000-0005-0000-0000-000001000000}"/>
    <cellStyle name="쉼표 [0] 3" xfId="12" xr:uid="{00000000-0005-0000-0000-00003A000000}"/>
    <cellStyle name="쉼표 [0] 4" xfId="15" xr:uid="{00000000-0005-0000-0000-00003B000000}"/>
    <cellStyle name="표준" xfId="0" builtinId="0"/>
    <cellStyle name="표준 10" xfId="11" xr:uid="{00000000-0005-0000-0000-00003C000000}"/>
    <cellStyle name="표준 11" xfId="14" xr:uid="{00000000-0005-0000-0000-00003D000000}"/>
    <cellStyle name="표준 12" xfId="17" xr:uid="{00000000-0005-0000-0000-00003E000000}"/>
    <cellStyle name="표준 2" xfId="2" xr:uid="{00000000-0005-0000-0000-000003000000}"/>
    <cellStyle name="표준 3" xfId="4" xr:uid="{00000000-0005-0000-0000-000004000000}"/>
    <cellStyle name="표준 4" xfId="5" xr:uid="{00000000-0005-0000-0000-000005000000}"/>
    <cellStyle name="표준 5" xfId="6" xr:uid="{00000000-0005-0000-0000-000006000000}"/>
    <cellStyle name="표준 6" xfId="8" xr:uid="{00000000-0005-0000-0000-000007000000}"/>
    <cellStyle name="표준 7" xfId="9" xr:uid="{00000000-0005-0000-0000-000008000000}"/>
    <cellStyle name="표준 8" xfId="10" xr:uid="{00000000-0005-0000-0000-000009000000}"/>
    <cellStyle name="표준 9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A4FA-18B0-4481-BD6F-A13BF02061AE}">
  <sheetPr>
    <pageSetUpPr fitToPage="1"/>
  </sheetPr>
  <dimension ref="A1:K6"/>
  <sheetViews>
    <sheetView view="pageBreakPreview" zoomScaleNormal="100" zoomScaleSheetLayoutView="100" workbookViewId="0">
      <selection activeCell="C15" sqref="C15"/>
    </sheetView>
  </sheetViews>
  <sheetFormatPr defaultRowHeight="16.5" x14ac:dyDescent="0.3"/>
  <cols>
    <col min="1" max="1" width="5.5" customWidth="1"/>
    <col min="2" max="2" width="16.5" style="2" customWidth="1"/>
    <col min="3" max="3" width="81.625" bestFit="1" customWidth="1"/>
    <col min="4" max="4" width="18.125" style="1" customWidth="1"/>
    <col min="5" max="5" width="10" style="1" customWidth="1"/>
    <col min="6" max="6" width="9" style="1" customWidth="1"/>
    <col min="7" max="7" width="37.75" style="1" bestFit="1" customWidth="1"/>
    <col min="8" max="8" width="9.25" style="1" customWidth="1"/>
    <col min="9" max="9" width="8.5" customWidth="1"/>
  </cols>
  <sheetData>
    <row r="1" spans="1:11" s="3" customFormat="1" ht="41.25" customHeight="1" x14ac:dyDescent="0.3">
      <c r="A1" s="38" t="s">
        <v>8</v>
      </c>
      <c r="B1" s="38"/>
      <c r="C1" s="38"/>
      <c r="D1" s="38"/>
      <c r="E1" s="38"/>
      <c r="F1" s="38"/>
      <c r="G1" s="38"/>
      <c r="H1" s="38"/>
      <c r="I1" s="38"/>
    </row>
    <row r="2" spans="1:11" ht="27.75" customHeight="1" x14ac:dyDescent="0.3">
      <c r="A2" s="39" t="s">
        <v>29</v>
      </c>
      <c r="B2" s="39"/>
      <c r="C2" s="39"/>
      <c r="D2" s="39"/>
      <c r="E2" s="39"/>
      <c r="F2" s="39"/>
      <c r="G2" s="39"/>
      <c r="H2" s="39"/>
      <c r="I2" s="39"/>
    </row>
    <row r="3" spans="1:11" s="2" customFormat="1" ht="24.95" customHeight="1" x14ac:dyDescent="0.3">
      <c r="A3" s="18" t="s">
        <v>1</v>
      </c>
      <c r="B3" s="18" t="s">
        <v>0</v>
      </c>
      <c r="C3" s="18" t="s">
        <v>14</v>
      </c>
      <c r="D3" s="7" t="s">
        <v>4</v>
      </c>
      <c r="E3" s="7" t="s">
        <v>5</v>
      </c>
      <c r="F3" s="7" t="s">
        <v>6</v>
      </c>
      <c r="G3" s="7" t="s">
        <v>12</v>
      </c>
      <c r="H3" s="7" t="s">
        <v>7</v>
      </c>
      <c r="I3" s="18" t="s">
        <v>2</v>
      </c>
    </row>
    <row r="4" spans="1:11" s="2" customFormat="1" ht="24.95" customHeight="1" x14ac:dyDescent="0.3">
      <c r="A4" s="40" t="s">
        <v>3</v>
      </c>
      <c r="B4" s="40"/>
      <c r="C4" s="18"/>
      <c r="D4" s="7">
        <f>SUM(C5:D134)</f>
        <v>301000</v>
      </c>
      <c r="E4" s="7"/>
      <c r="F4" s="7"/>
      <c r="G4" s="7"/>
      <c r="H4" s="7"/>
      <c r="I4" s="18"/>
    </row>
    <row r="5" spans="1:11" s="10" customFormat="1" ht="30" customHeight="1" x14ac:dyDescent="0.3">
      <c r="A5" s="17">
        <v>1</v>
      </c>
      <c r="B5" s="30">
        <v>44531</v>
      </c>
      <c r="C5" s="31" t="s">
        <v>25</v>
      </c>
      <c r="D5" s="32">
        <v>141000</v>
      </c>
      <c r="E5" s="9" t="s">
        <v>19</v>
      </c>
      <c r="F5" s="12">
        <v>6</v>
      </c>
      <c r="G5" s="21" t="s">
        <v>27</v>
      </c>
      <c r="H5" s="9" t="s">
        <v>20</v>
      </c>
      <c r="I5" s="25"/>
      <c r="J5" s="8"/>
      <c r="K5" s="8"/>
    </row>
    <row r="6" spans="1:11" s="10" customFormat="1" ht="30" customHeight="1" x14ac:dyDescent="0.3">
      <c r="A6" s="17">
        <v>2</v>
      </c>
      <c r="B6" s="30">
        <v>44537</v>
      </c>
      <c r="C6" s="31" t="s">
        <v>26</v>
      </c>
      <c r="D6" s="32">
        <v>160000</v>
      </c>
      <c r="E6" s="9" t="s">
        <v>17</v>
      </c>
      <c r="F6" s="12">
        <v>6</v>
      </c>
      <c r="G6" s="21" t="s">
        <v>28</v>
      </c>
      <c r="H6" s="9" t="s">
        <v>18</v>
      </c>
      <c r="I6" s="22"/>
      <c r="J6" s="8"/>
      <c r="K6" s="8"/>
    </row>
  </sheetData>
  <sortState ref="A5:I6">
    <sortCondition ref="B5"/>
  </sortState>
  <mergeCells count="3">
    <mergeCell ref="A1:I1"/>
    <mergeCell ref="A2:I2"/>
    <mergeCell ref="A4:B4"/>
  </mergeCells>
  <phoneticPr fontId="2" type="noConversion"/>
  <printOptions horizontalCentered="1" verticalCentered="1"/>
  <pageMargins left="0.25" right="0.25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E2F0-4D2E-4928-895A-9EA604D00F5D}">
  <sheetPr>
    <pageSetUpPr fitToPage="1"/>
  </sheetPr>
  <dimension ref="A1:I32"/>
  <sheetViews>
    <sheetView tabSelected="1" view="pageBreakPreview" zoomScaleNormal="100" zoomScaleSheetLayoutView="100" workbookViewId="0">
      <selection activeCell="D7" sqref="D7"/>
    </sheetView>
  </sheetViews>
  <sheetFormatPr defaultRowHeight="16.5" x14ac:dyDescent="0.3"/>
  <cols>
    <col min="1" max="1" width="6.25" style="10" customWidth="1"/>
    <col min="2" max="2" width="12.75" style="11" bestFit="1" customWidth="1"/>
    <col min="3" max="3" width="66" style="10" bestFit="1" customWidth="1"/>
    <col min="4" max="4" width="13.25" style="4" bestFit="1" customWidth="1"/>
    <col min="5" max="5" width="13.25" style="10" customWidth="1"/>
    <col min="6" max="6" width="10.125" style="11" customWidth="1"/>
    <col min="7" max="7" width="34.25" style="11" bestFit="1" customWidth="1"/>
    <col min="8" max="8" width="13.25" style="10" customWidth="1"/>
    <col min="9" max="9" width="12.375" style="10" bestFit="1" customWidth="1"/>
    <col min="10" max="16384" width="9" style="10"/>
  </cols>
  <sheetData>
    <row r="1" spans="1:9" ht="26.25" x14ac:dyDescent="0.3">
      <c r="A1" s="41" t="s">
        <v>84</v>
      </c>
      <c r="B1" s="41"/>
      <c r="C1" s="41"/>
      <c r="D1" s="41"/>
      <c r="E1" s="41"/>
      <c r="F1" s="41"/>
      <c r="G1" s="41"/>
      <c r="H1" s="41"/>
      <c r="I1" s="41"/>
    </row>
    <row r="2" spans="1:9" x14ac:dyDescent="0.3">
      <c r="A2" s="39" t="s">
        <v>83</v>
      </c>
      <c r="B2" s="39"/>
      <c r="C2" s="39"/>
      <c r="D2" s="39"/>
      <c r="E2" s="39"/>
      <c r="F2" s="39"/>
      <c r="G2" s="39"/>
      <c r="H2" s="39"/>
      <c r="I2" s="39"/>
    </row>
    <row r="3" spans="1:9" s="15" customFormat="1" ht="30" customHeight="1" x14ac:dyDescent="0.3">
      <c r="A3" s="24" t="s">
        <v>9</v>
      </c>
      <c r="B3" s="13" t="s">
        <v>0</v>
      </c>
      <c r="C3" s="13" t="s">
        <v>13</v>
      </c>
      <c r="D3" s="5" t="s">
        <v>10</v>
      </c>
      <c r="E3" s="6" t="s">
        <v>5</v>
      </c>
      <c r="F3" s="6" t="s">
        <v>6</v>
      </c>
      <c r="G3" s="6" t="s">
        <v>12</v>
      </c>
      <c r="H3" s="6" t="s">
        <v>7</v>
      </c>
      <c r="I3" s="14" t="s">
        <v>11</v>
      </c>
    </row>
    <row r="4" spans="1:9" s="15" customFormat="1" ht="30" customHeight="1" x14ac:dyDescent="0.3">
      <c r="A4" s="42" t="s">
        <v>3</v>
      </c>
      <c r="B4" s="42"/>
      <c r="C4" s="34"/>
      <c r="D4" s="29">
        <f>SUM(D5:D159)</f>
        <v>4086300</v>
      </c>
      <c r="E4" s="35"/>
      <c r="F4" s="35"/>
      <c r="G4" s="35"/>
      <c r="H4" s="35"/>
      <c r="I4" s="36"/>
    </row>
    <row r="5" spans="1:9" s="37" customFormat="1" ht="30" customHeight="1" x14ac:dyDescent="0.3">
      <c r="A5" s="12">
        <v>1</v>
      </c>
      <c r="B5" s="21" t="s">
        <v>30</v>
      </c>
      <c r="C5" s="31" t="s">
        <v>31</v>
      </c>
      <c r="D5" s="33">
        <v>179000</v>
      </c>
      <c r="E5" s="16" t="s">
        <v>15</v>
      </c>
      <c r="F5" s="23">
        <v>6</v>
      </c>
      <c r="G5" s="21" t="s">
        <v>63</v>
      </c>
      <c r="H5" s="16" t="s">
        <v>16</v>
      </c>
      <c r="I5" s="19"/>
    </row>
    <row r="6" spans="1:9" s="37" customFormat="1" ht="30" customHeight="1" x14ac:dyDescent="0.3">
      <c r="A6" s="12">
        <v>2</v>
      </c>
      <c r="B6" s="21" t="s">
        <v>30</v>
      </c>
      <c r="C6" s="31" t="s">
        <v>32</v>
      </c>
      <c r="D6" s="33">
        <v>70000</v>
      </c>
      <c r="E6" s="16" t="s">
        <v>15</v>
      </c>
      <c r="F6" s="23">
        <v>6</v>
      </c>
      <c r="G6" s="21" t="s">
        <v>64</v>
      </c>
      <c r="H6" s="16" t="s">
        <v>16</v>
      </c>
      <c r="I6" s="19"/>
    </row>
    <row r="7" spans="1:9" s="37" customFormat="1" ht="30" customHeight="1" x14ac:dyDescent="0.3">
      <c r="A7" s="12">
        <v>3</v>
      </c>
      <c r="B7" s="21" t="s">
        <v>30</v>
      </c>
      <c r="C7" s="31" t="s">
        <v>33</v>
      </c>
      <c r="D7" s="33">
        <v>73000</v>
      </c>
      <c r="E7" s="16" t="s">
        <v>15</v>
      </c>
      <c r="F7" s="12">
        <v>3</v>
      </c>
      <c r="G7" s="21" t="s">
        <v>23</v>
      </c>
      <c r="H7" s="16" t="s">
        <v>16</v>
      </c>
      <c r="I7" s="19"/>
    </row>
    <row r="8" spans="1:9" s="37" customFormat="1" ht="30" customHeight="1" x14ac:dyDescent="0.3">
      <c r="A8" s="12">
        <v>4</v>
      </c>
      <c r="B8" s="21" t="s">
        <v>34</v>
      </c>
      <c r="C8" s="31" t="s">
        <v>35</v>
      </c>
      <c r="D8" s="33">
        <v>300000</v>
      </c>
      <c r="E8" s="16" t="s">
        <v>15</v>
      </c>
      <c r="F8" s="23">
        <v>10</v>
      </c>
      <c r="G8" s="21" t="s">
        <v>65</v>
      </c>
      <c r="H8" s="16" t="s">
        <v>16</v>
      </c>
      <c r="I8" s="19"/>
    </row>
    <row r="9" spans="1:9" s="37" customFormat="1" ht="30" customHeight="1" x14ac:dyDescent="0.3">
      <c r="A9" s="12">
        <v>5</v>
      </c>
      <c r="B9" s="21" t="s">
        <v>36</v>
      </c>
      <c r="C9" s="31" t="s">
        <v>35</v>
      </c>
      <c r="D9" s="33">
        <v>62000</v>
      </c>
      <c r="E9" s="16" t="s">
        <v>15</v>
      </c>
      <c r="F9" s="12">
        <v>4</v>
      </c>
      <c r="G9" s="21" t="s">
        <v>66</v>
      </c>
      <c r="H9" s="16" t="s">
        <v>16</v>
      </c>
      <c r="I9" s="19"/>
    </row>
    <row r="10" spans="1:9" s="37" customFormat="1" ht="30" customHeight="1" x14ac:dyDescent="0.3">
      <c r="A10" s="12">
        <v>6</v>
      </c>
      <c r="B10" s="21" t="s">
        <v>37</v>
      </c>
      <c r="C10" s="31" t="s">
        <v>21</v>
      </c>
      <c r="D10" s="33">
        <v>240000</v>
      </c>
      <c r="E10" s="16" t="s">
        <v>15</v>
      </c>
      <c r="F10" s="12">
        <v>8</v>
      </c>
      <c r="G10" s="21" t="s">
        <v>67</v>
      </c>
      <c r="H10" s="16" t="s">
        <v>16</v>
      </c>
      <c r="I10" s="19"/>
    </row>
    <row r="11" spans="1:9" s="37" customFormat="1" ht="30" customHeight="1" x14ac:dyDescent="0.3">
      <c r="A11" s="12">
        <v>7</v>
      </c>
      <c r="B11" s="21" t="s">
        <v>37</v>
      </c>
      <c r="C11" s="31" t="s">
        <v>35</v>
      </c>
      <c r="D11" s="33">
        <v>240000</v>
      </c>
      <c r="E11" s="16" t="s">
        <v>15</v>
      </c>
      <c r="F11" s="20">
        <v>8</v>
      </c>
      <c r="G11" s="21" t="s">
        <v>68</v>
      </c>
      <c r="H11" s="16" t="s">
        <v>16</v>
      </c>
      <c r="I11" s="19"/>
    </row>
    <row r="12" spans="1:9" s="37" customFormat="1" ht="30" customHeight="1" x14ac:dyDescent="0.3">
      <c r="A12" s="12">
        <v>8</v>
      </c>
      <c r="B12" s="21" t="s">
        <v>38</v>
      </c>
      <c r="C12" s="31" t="s">
        <v>22</v>
      </c>
      <c r="D12" s="33">
        <v>46000</v>
      </c>
      <c r="E12" s="16" t="s">
        <v>15</v>
      </c>
      <c r="F12" s="12">
        <v>4</v>
      </c>
      <c r="G12" s="21" t="s">
        <v>69</v>
      </c>
      <c r="H12" s="16" t="s">
        <v>16</v>
      </c>
      <c r="I12" s="19"/>
    </row>
    <row r="13" spans="1:9" s="37" customFormat="1" ht="30" customHeight="1" x14ac:dyDescent="0.3">
      <c r="A13" s="12">
        <v>9</v>
      </c>
      <c r="B13" s="21" t="s">
        <v>39</v>
      </c>
      <c r="C13" s="31" t="s">
        <v>40</v>
      </c>
      <c r="D13" s="33">
        <v>336700</v>
      </c>
      <c r="E13" s="16" t="s">
        <v>15</v>
      </c>
      <c r="F13" s="23">
        <v>13</v>
      </c>
      <c r="G13" s="21" t="s">
        <v>70</v>
      </c>
      <c r="H13" s="16" t="s">
        <v>16</v>
      </c>
    </row>
    <row r="14" spans="1:9" s="37" customFormat="1" ht="30" customHeight="1" x14ac:dyDescent="0.3">
      <c r="A14" s="12">
        <v>10</v>
      </c>
      <c r="B14" s="21" t="s">
        <v>39</v>
      </c>
      <c r="C14" s="31" t="s">
        <v>41</v>
      </c>
      <c r="D14" s="33">
        <v>240000</v>
      </c>
      <c r="E14" s="16" t="s">
        <v>15</v>
      </c>
      <c r="F14" s="23">
        <v>8</v>
      </c>
      <c r="G14" s="21" t="s">
        <v>71</v>
      </c>
      <c r="H14" s="16" t="s">
        <v>16</v>
      </c>
    </row>
    <row r="15" spans="1:9" s="37" customFormat="1" ht="30" customHeight="1" x14ac:dyDescent="0.3">
      <c r="A15" s="12">
        <v>11</v>
      </c>
      <c r="B15" s="21" t="s">
        <v>39</v>
      </c>
      <c r="C15" s="31" t="s">
        <v>21</v>
      </c>
      <c r="D15" s="33">
        <v>240000</v>
      </c>
      <c r="E15" s="16" t="s">
        <v>15</v>
      </c>
      <c r="F15" s="23">
        <v>8</v>
      </c>
      <c r="G15" s="21" t="s">
        <v>68</v>
      </c>
      <c r="H15" s="16" t="s">
        <v>16</v>
      </c>
    </row>
    <row r="16" spans="1:9" s="37" customFormat="1" ht="30" customHeight="1" x14ac:dyDescent="0.3">
      <c r="A16" s="12">
        <v>12</v>
      </c>
      <c r="B16" s="21" t="s">
        <v>42</v>
      </c>
      <c r="C16" s="31" t="s">
        <v>43</v>
      </c>
      <c r="D16" s="33">
        <v>101100</v>
      </c>
      <c r="E16" s="16" t="s">
        <v>15</v>
      </c>
      <c r="F16" s="23">
        <v>6</v>
      </c>
      <c r="G16" s="21" t="s">
        <v>70</v>
      </c>
      <c r="H16" s="16" t="s">
        <v>16</v>
      </c>
    </row>
    <row r="17" spans="1:8" s="37" customFormat="1" ht="30" customHeight="1" x14ac:dyDescent="0.3">
      <c r="A17" s="12">
        <v>13</v>
      </c>
      <c r="B17" s="21" t="s">
        <v>44</v>
      </c>
      <c r="C17" s="31" t="s">
        <v>45</v>
      </c>
      <c r="D17" s="33">
        <v>240000</v>
      </c>
      <c r="E17" s="16" t="s">
        <v>15</v>
      </c>
      <c r="F17" s="23">
        <v>8</v>
      </c>
      <c r="G17" s="21" t="s">
        <v>68</v>
      </c>
      <c r="H17" s="16" t="s">
        <v>16</v>
      </c>
    </row>
    <row r="18" spans="1:8" s="37" customFormat="1" ht="30" customHeight="1" x14ac:dyDescent="0.3">
      <c r="A18" s="12">
        <v>14</v>
      </c>
      <c r="B18" s="26" t="s">
        <v>46</v>
      </c>
      <c r="C18" s="27" t="s">
        <v>47</v>
      </c>
      <c r="D18" s="28">
        <v>240000</v>
      </c>
      <c r="E18" s="16" t="s">
        <v>15</v>
      </c>
      <c r="F18" s="23">
        <v>8</v>
      </c>
      <c r="G18" s="26" t="s">
        <v>72</v>
      </c>
      <c r="H18" s="16" t="s">
        <v>16</v>
      </c>
    </row>
    <row r="19" spans="1:8" s="37" customFormat="1" ht="30" customHeight="1" x14ac:dyDescent="0.3">
      <c r="A19" s="12">
        <v>15</v>
      </c>
      <c r="B19" s="21" t="s">
        <v>48</v>
      </c>
      <c r="C19" s="31" t="s">
        <v>45</v>
      </c>
      <c r="D19" s="33">
        <v>62500</v>
      </c>
      <c r="E19" s="16" t="s">
        <v>15</v>
      </c>
      <c r="F19" s="23">
        <v>8</v>
      </c>
      <c r="G19" s="21" t="s">
        <v>73</v>
      </c>
      <c r="H19" s="16" t="s">
        <v>16</v>
      </c>
    </row>
    <row r="20" spans="1:8" s="37" customFormat="1" ht="30" customHeight="1" x14ac:dyDescent="0.3">
      <c r="A20" s="12">
        <v>16</v>
      </c>
      <c r="B20" s="21" t="s">
        <v>48</v>
      </c>
      <c r="C20" s="31" t="s">
        <v>49</v>
      </c>
      <c r="D20" s="33">
        <v>120000</v>
      </c>
      <c r="E20" s="16" t="s">
        <v>15</v>
      </c>
      <c r="F20" s="23">
        <v>4</v>
      </c>
      <c r="G20" s="21" t="s">
        <v>71</v>
      </c>
      <c r="H20" s="16" t="s">
        <v>16</v>
      </c>
    </row>
    <row r="21" spans="1:8" s="37" customFormat="1" ht="30" customHeight="1" x14ac:dyDescent="0.3">
      <c r="A21" s="12">
        <v>17</v>
      </c>
      <c r="B21" s="21" t="s">
        <v>50</v>
      </c>
      <c r="C21" s="31" t="s">
        <v>51</v>
      </c>
      <c r="D21" s="33">
        <v>101000</v>
      </c>
      <c r="E21" s="16" t="s">
        <v>15</v>
      </c>
      <c r="F21" s="23">
        <v>4</v>
      </c>
      <c r="G21" s="21" t="s">
        <v>74</v>
      </c>
      <c r="H21" s="16" t="s">
        <v>16</v>
      </c>
    </row>
    <row r="22" spans="1:8" s="37" customFormat="1" ht="30" customHeight="1" x14ac:dyDescent="0.3">
      <c r="A22" s="12">
        <v>18</v>
      </c>
      <c r="B22" s="21" t="s">
        <v>50</v>
      </c>
      <c r="C22" s="31" t="s">
        <v>52</v>
      </c>
      <c r="D22" s="33">
        <v>120000</v>
      </c>
      <c r="E22" s="16" t="s">
        <v>15</v>
      </c>
      <c r="F22" s="23">
        <v>4</v>
      </c>
      <c r="G22" s="21" t="s">
        <v>75</v>
      </c>
      <c r="H22" s="16" t="s">
        <v>16</v>
      </c>
    </row>
    <row r="23" spans="1:8" s="37" customFormat="1" ht="30" customHeight="1" x14ac:dyDescent="0.3">
      <c r="A23" s="12">
        <v>19</v>
      </c>
      <c r="B23" s="21" t="s">
        <v>53</v>
      </c>
      <c r="C23" s="31" t="s">
        <v>54</v>
      </c>
      <c r="D23" s="33">
        <v>80000</v>
      </c>
      <c r="E23" s="16" t="s">
        <v>15</v>
      </c>
      <c r="F23" s="23">
        <v>3</v>
      </c>
      <c r="G23" s="21" t="s">
        <v>76</v>
      </c>
      <c r="H23" s="16" t="s">
        <v>16</v>
      </c>
    </row>
    <row r="24" spans="1:8" s="37" customFormat="1" ht="30" customHeight="1" x14ac:dyDescent="0.3">
      <c r="A24" s="12">
        <v>20</v>
      </c>
      <c r="B24" s="21" t="s">
        <v>55</v>
      </c>
      <c r="C24" s="31" t="s">
        <v>54</v>
      </c>
      <c r="D24" s="33">
        <v>120000</v>
      </c>
      <c r="E24" s="16" t="s">
        <v>15</v>
      </c>
      <c r="F24" s="23">
        <v>4</v>
      </c>
      <c r="G24" s="21" t="s">
        <v>75</v>
      </c>
      <c r="H24" s="16" t="s">
        <v>16</v>
      </c>
    </row>
    <row r="25" spans="1:8" s="37" customFormat="1" ht="30" customHeight="1" x14ac:dyDescent="0.3">
      <c r="A25" s="12">
        <v>21</v>
      </c>
      <c r="B25" s="21" t="s">
        <v>55</v>
      </c>
      <c r="C25" s="31" t="s">
        <v>45</v>
      </c>
      <c r="D25" s="33">
        <v>48000</v>
      </c>
      <c r="E25" s="16" t="s">
        <v>15</v>
      </c>
      <c r="F25" s="23">
        <v>3</v>
      </c>
      <c r="G25" s="21" t="s">
        <v>77</v>
      </c>
      <c r="H25" s="16" t="s">
        <v>16</v>
      </c>
    </row>
    <row r="26" spans="1:8" s="37" customFormat="1" ht="30" customHeight="1" x14ac:dyDescent="0.3">
      <c r="A26" s="12">
        <v>22</v>
      </c>
      <c r="B26" s="21" t="s">
        <v>55</v>
      </c>
      <c r="C26" s="31" t="s">
        <v>56</v>
      </c>
      <c r="D26" s="33">
        <v>120000</v>
      </c>
      <c r="E26" s="16" t="s">
        <v>15</v>
      </c>
      <c r="F26" s="23">
        <v>4</v>
      </c>
      <c r="G26" s="21" t="s">
        <v>78</v>
      </c>
      <c r="H26" s="16" t="s">
        <v>16</v>
      </c>
    </row>
    <row r="27" spans="1:8" s="37" customFormat="1" ht="30" customHeight="1" x14ac:dyDescent="0.3">
      <c r="A27" s="12">
        <v>23</v>
      </c>
      <c r="B27" s="21" t="s">
        <v>57</v>
      </c>
      <c r="C27" s="31" t="s">
        <v>54</v>
      </c>
      <c r="D27" s="33">
        <v>120000</v>
      </c>
      <c r="E27" s="16" t="s">
        <v>15</v>
      </c>
      <c r="F27" s="23">
        <v>4</v>
      </c>
      <c r="G27" s="21" t="s">
        <v>79</v>
      </c>
      <c r="H27" s="16" t="s">
        <v>16</v>
      </c>
    </row>
    <row r="28" spans="1:8" s="37" customFormat="1" ht="30" customHeight="1" x14ac:dyDescent="0.3">
      <c r="A28" s="12">
        <v>24</v>
      </c>
      <c r="B28" s="21" t="s">
        <v>57</v>
      </c>
      <c r="C28" s="31" t="s">
        <v>52</v>
      </c>
      <c r="D28" s="33">
        <v>107000</v>
      </c>
      <c r="E28" s="16" t="s">
        <v>15</v>
      </c>
      <c r="F28" s="23">
        <v>4</v>
      </c>
      <c r="G28" s="21" t="s">
        <v>80</v>
      </c>
      <c r="H28" s="16" t="s">
        <v>16</v>
      </c>
    </row>
    <row r="29" spans="1:8" s="37" customFormat="1" ht="30" customHeight="1" x14ac:dyDescent="0.3">
      <c r="A29" s="12">
        <v>25</v>
      </c>
      <c r="B29" s="21" t="s">
        <v>58</v>
      </c>
      <c r="C29" s="31" t="s">
        <v>59</v>
      </c>
      <c r="D29" s="33">
        <v>120000</v>
      </c>
      <c r="E29" s="16" t="s">
        <v>15</v>
      </c>
      <c r="F29" s="23">
        <v>4</v>
      </c>
      <c r="G29" s="21" t="s">
        <v>81</v>
      </c>
      <c r="H29" s="16" t="s">
        <v>16</v>
      </c>
    </row>
    <row r="30" spans="1:8" s="37" customFormat="1" ht="30" customHeight="1" x14ac:dyDescent="0.3">
      <c r="A30" s="12">
        <v>26</v>
      </c>
      <c r="B30" s="21" t="s">
        <v>58</v>
      </c>
      <c r="C30" s="31" t="s">
        <v>49</v>
      </c>
      <c r="D30" s="33">
        <v>120000</v>
      </c>
      <c r="E30" s="16" t="s">
        <v>15</v>
      </c>
      <c r="F30" s="23">
        <v>4</v>
      </c>
      <c r="G30" s="21" t="s">
        <v>82</v>
      </c>
      <c r="H30" s="16" t="s">
        <v>16</v>
      </c>
    </row>
    <row r="31" spans="1:8" s="37" customFormat="1" ht="30" customHeight="1" x14ac:dyDescent="0.3">
      <c r="A31" s="12">
        <v>27</v>
      </c>
      <c r="B31" s="21" t="s">
        <v>58</v>
      </c>
      <c r="C31" s="31" t="s">
        <v>60</v>
      </c>
      <c r="D31" s="33">
        <v>120000</v>
      </c>
      <c r="E31" s="16" t="s">
        <v>15</v>
      </c>
      <c r="F31" s="23">
        <v>4</v>
      </c>
      <c r="G31" s="21" t="s">
        <v>24</v>
      </c>
      <c r="H31" s="16" t="s">
        <v>16</v>
      </c>
    </row>
    <row r="32" spans="1:8" s="37" customFormat="1" ht="30" customHeight="1" x14ac:dyDescent="0.3">
      <c r="A32" s="12">
        <v>28</v>
      </c>
      <c r="B32" s="21" t="s">
        <v>61</v>
      </c>
      <c r="C32" s="31" t="s">
        <v>62</v>
      </c>
      <c r="D32" s="33">
        <v>120000</v>
      </c>
      <c r="E32" s="16" t="s">
        <v>15</v>
      </c>
      <c r="F32" s="23">
        <v>4</v>
      </c>
      <c r="G32" s="21" t="s">
        <v>24</v>
      </c>
      <c r="H32" s="16" t="s">
        <v>16</v>
      </c>
    </row>
  </sheetData>
  <sortState ref="A5:I12">
    <sortCondition ref="B5"/>
  </sortState>
  <mergeCells count="3">
    <mergeCell ref="A1:I1"/>
    <mergeCell ref="A2:I2"/>
    <mergeCell ref="A4:B4"/>
  </mergeCells>
  <phoneticPr fontId="2" type="noConversion"/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12월 관서.</vt:lpstr>
      <vt:lpstr>12월 시책</vt:lpstr>
      <vt:lpstr>'12월 관서.'!Print_Area</vt:lpstr>
      <vt:lpstr>'12월 시책'!Print_Area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2020-08-03T05:35:41Z</cp:lastPrinted>
  <dcterms:created xsi:type="dcterms:W3CDTF">2020-08-03T04:50:02Z</dcterms:created>
  <dcterms:modified xsi:type="dcterms:W3CDTF">2022-01-19T06:08:34Z</dcterms:modified>
</cp:coreProperties>
</file>